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4740" windowHeight="496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H36" i="1" s="1"/>
  <c r="G35" i="1"/>
  <c r="G36" i="1" s="1"/>
  <c r="F35" i="1"/>
  <c r="F36" i="1" s="1"/>
  <c r="E35" i="1"/>
  <c r="E36" i="1" s="1"/>
</calcChain>
</file>

<file path=xl/sharedStrings.xml><?xml version="1.0" encoding="utf-8"?>
<sst xmlns="http://schemas.openxmlformats.org/spreadsheetml/2006/main" count="70" uniqueCount="70">
  <si>
    <t>KK1</t>
  </si>
  <si>
    <t>KK2</t>
  </si>
  <si>
    <t>ZK1</t>
  </si>
  <si>
    <t>ZK2</t>
  </si>
  <si>
    <t>ZK3</t>
  </si>
  <si>
    <t>ZK4</t>
  </si>
  <si>
    <t>ZK5</t>
  </si>
  <si>
    <t>ZK6</t>
  </si>
  <si>
    <t>ZK7</t>
  </si>
  <si>
    <t>ZK8</t>
  </si>
  <si>
    <t>ZK9</t>
  </si>
  <si>
    <t>ZK10</t>
  </si>
  <si>
    <t>ZK11</t>
  </si>
  <si>
    <t>ZK12</t>
  </si>
  <si>
    <t>ZK13</t>
  </si>
  <si>
    <t>ZK14</t>
  </si>
  <si>
    <t>PK1</t>
  </si>
  <si>
    <t>PK2</t>
  </si>
  <si>
    <t>PK3</t>
  </si>
  <si>
    <t>PK4</t>
  </si>
  <si>
    <t>PK5</t>
  </si>
  <si>
    <t>PK6</t>
  </si>
  <si>
    <t>PK7</t>
  </si>
  <si>
    <t>PK8</t>
  </si>
  <si>
    <t>PK9</t>
  </si>
  <si>
    <t>PK10</t>
  </si>
  <si>
    <t>PK11</t>
  </si>
  <si>
    <t>PK12</t>
  </si>
  <si>
    <t>KK3</t>
  </si>
  <si>
    <t>Excelence</t>
  </si>
  <si>
    <t>Podpora mladých vědců</t>
  </si>
  <si>
    <t xml:space="preserve">Vazba na aplikace </t>
  </si>
  <si>
    <t>Analýza řešené problematiky</t>
  </si>
  <si>
    <t>Specifikace cílů programu</t>
  </si>
  <si>
    <t>Stanovení celkových výdajů.</t>
  </si>
  <si>
    <t>Vazba na priority.</t>
  </si>
  <si>
    <t>Definování aktivit Programu a příjemců</t>
  </si>
  <si>
    <t>Stanovení očekávaných výsledků a jejich využití</t>
  </si>
  <si>
    <t>Očekávané dopady</t>
  </si>
  <si>
    <t>Vymezení způsobu realizace.</t>
  </si>
  <si>
    <t>Analýza absorbční kapacity</t>
  </si>
  <si>
    <t>Stanovení způsobu hodnocení a výběru projektů</t>
  </si>
  <si>
    <t>Stanovení způsobu monitorování</t>
  </si>
  <si>
    <t>Definice rizik spojených s realizací Programu</t>
  </si>
  <si>
    <t>Soulad s pravidly pro veřejnou podporu</t>
  </si>
  <si>
    <t>Cíle viz. ZK2</t>
  </si>
  <si>
    <t>Intervenční logika</t>
  </si>
  <si>
    <t>Stanovení způsobu hodnocení Programu</t>
  </si>
  <si>
    <t>Hodnocení programu viz ZK12</t>
  </si>
  <si>
    <t>Rozpočet viz. ZK3</t>
  </si>
  <si>
    <t>Navrhovaná délka programu</t>
  </si>
  <si>
    <t>Připojeny ex-ante hodnocení prvé verze v1</t>
  </si>
  <si>
    <t>Ex-ante pečlivě zpracováno</t>
  </si>
  <si>
    <t>Vypořádání připomínek</t>
  </si>
  <si>
    <t>Program přepracován dle připomínek ex-ante</t>
  </si>
  <si>
    <t>K návrhu jsou připojeny vyhodnocení předchozích programů</t>
  </si>
  <si>
    <t>Progr. ukončené po 2015, hodnoceny dle základních principů</t>
  </si>
  <si>
    <t>Návrh programu využívá výsledky předchozích Progr.</t>
  </si>
  <si>
    <t>Prio.</t>
  </si>
  <si>
    <t>Ideal</t>
  </si>
  <si>
    <t>Suma</t>
  </si>
  <si>
    <t>%</t>
  </si>
  <si>
    <t>Machan</t>
  </si>
  <si>
    <t>Check list ver2.0 - návrh, obecné</t>
  </si>
  <si>
    <t xml:space="preserve">XXXX_MD                          D20181011v00                                   </t>
  </si>
  <si>
    <t>XX_MD   v1</t>
  </si>
  <si>
    <t>XX_MD  v2</t>
  </si>
  <si>
    <t>XX_MD  v3</t>
  </si>
  <si>
    <t>Prio.: (0 - 9), 0=min, 9=max</t>
  </si>
  <si>
    <t>Korelace: 0,1,3,9;  0=není korelace, 9=úplná korelace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</si>
</sst>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5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0" borderId="2" xfId="0" applyFont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1" fillId="0" borderId="6" xfId="0" applyFont="1" applyBorder="1" applyAlignment="1">
      <alignment horizontal="center"/>
    </xf>
    <xf numFmtId="0" fontId="0" fillId="0" borderId="4" xfId="0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0" fillId="0" borderId="3" xfId="0" applyBorder="1"/>
    <xf numFmtId="0" fontId="2" fillId="0" borderId="3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7" xfId="0" applyBorder="1"/>
    <xf numFmtId="0" fontId="1" fillId="0" borderId="7" xfId="0" applyFont="1" applyBorder="1"/>
    <xf numFmtId="0" fontId="2" fillId="0" borderId="8" xfId="0" applyFont="1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8" xfId="0" applyBorder="1"/>
    <xf numFmtId="0" fontId="0" fillId="0" borderId="10" xfId="0" applyBorder="1"/>
    <xf numFmtId="0" fontId="1" fillId="0" borderId="19" xfId="0" applyFont="1" applyBorder="1"/>
    <xf numFmtId="0" fontId="1" fillId="0" borderId="20" xfId="0" applyFont="1" applyBorder="1" applyAlignment="1">
      <alignment horizontal="center"/>
    </xf>
    <xf numFmtId="1" fontId="1" fillId="0" borderId="21" xfId="0" applyNumberFormat="1" applyFont="1" applyBorder="1" applyAlignment="1">
      <alignment horizontal="center"/>
    </xf>
    <xf numFmtId="1" fontId="1" fillId="0" borderId="22" xfId="0" applyNumberFormat="1" applyFont="1" applyBorder="1" applyAlignment="1">
      <alignment horizontal="center"/>
    </xf>
    <xf numFmtId="1" fontId="1" fillId="0" borderId="2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8" xfId="0" applyBorder="1"/>
    <xf numFmtId="0" fontId="0" fillId="0" borderId="16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M13" sqref="M13"/>
    </sheetView>
  </sheetViews>
  <sheetFormatPr defaultRowHeight="12.75" x14ac:dyDescent="0.2"/>
  <cols>
    <col min="1" max="1" width="1.28515625" customWidth="1"/>
    <col min="2" max="2" width="6.140625" customWidth="1"/>
    <col min="3" max="3" width="52.140625" customWidth="1"/>
    <col min="4" max="4" width="4.7109375" customWidth="1"/>
    <col min="5" max="5" width="4.85546875" bestFit="1" customWidth="1"/>
    <col min="6" max="6" width="6.42578125" style="1" customWidth="1"/>
    <col min="7" max="7" width="6.5703125" style="1" customWidth="1"/>
    <col min="8" max="8" width="6" style="1" customWidth="1"/>
    <col min="9" max="9" width="1.42578125" customWidth="1"/>
  </cols>
  <sheetData>
    <row r="1" spans="1:8" ht="13.5" thickBot="1" x14ac:dyDescent="0.25"/>
    <row r="2" spans="1:8" ht="24.75" customHeight="1" thickTop="1" thickBot="1" x14ac:dyDescent="0.25">
      <c r="B2" s="2"/>
      <c r="C2" s="3" t="s">
        <v>64</v>
      </c>
      <c r="D2" s="4"/>
      <c r="E2" s="4"/>
      <c r="F2" s="5"/>
      <c r="G2" s="5"/>
      <c r="H2" s="36" t="s">
        <v>62</v>
      </c>
    </row>
    <row r="3" spans="1:8" ht="28.5" customHeight="1" thickTop="1" thickBot="1" x14ac:dyDescent="0.25">
      <c r="A3" s="6"/>
      <c r="B3" s="2"/>
      <c r="C3" s="11" t="s">
        <v>63</v>
      </c>
      <c r="D3" s="37" t="s">
        <v>58</v>
      </c>
      <c r="E3" s="11" t="s">
        <v>59</v>
      </c>
      <c r="F3" s="16" t="s">
        <v>65</v>
      </c>
      <c r="G3" s="20" t="s">
        <v>66</v>
      </c>
      <c r="H3" s="12" t="s">
        <v>67</v>
      </c>
    </row>
    <row r="4" spans="1:8" ht="13.5" thickTop="1" x14ac:dyDescent="0.2">
      <c r="A4" s="6"/>
      <c r="B4" t="s">
        <v>0</v>
      </c>
      <c r="C4" s="6" t="s">
        <v>29</v>
      </c>
      <c r="D4" s="17">
        <v>9</v>
      </c>
      <c r="E4" s="9">
        <v>9</v>
      </c>
      <c r="F4" s="17">
        <v>3</v>
      </c>
      <c r="G4" s="21">
        <v>3</v>
      </c>
      <c r="H4" s="9"/>
    </row>
    <row r="5" spans="1:8" x14ac:dyDescent="0.2">
      <c r="A5" s="6"/>
      <c r="B5" t="s">
        <v>1</v>
      </c>
      <c r="C5" s="6" t="s">
        <v>30</v>
      </c>
      <c r="D5" s="17">
        <v>9</v>
      </c>
      <c r="E5" s="9">
        <v>9</v>
      </c>
      <c r="F5" s="17">
        <v>1</v>
      </c>
      <c r="G5" s="21">
        <v>9</v>
      </c>
      <c r="H5" s="9"/>
    </row>
    <row r="6" spans="1:8" x14ac:dyDescent="0.2">
      <c r="A6" s="6"/>
      <c r="B6" t="s">
        <v>28</v>
      </c>
      <c r="C6" s="6" t="s">
        <v>31</v>
      </c>
      <c r="D6" s="17">
        <v>9</v>
      </c>
      <c r="E6" s="9">
        <v>9</v>
      </c>
      <c r="F6" s="17">
        <v>9</v>
      </c>
      <c r="G6" s="21">
        <v>9</v>
      </c>
      <c r="H6" s="9"/>
    </row>
    <row r="7" spans="1:8" x14ac:dyDescent="0.2">
      <c r="A7" s="6"/>
      <c r="B7" s="24"/>
      <c r="C7" s="25"/>
      <c r="D7" s="38"/>
      <c r="E7" s="25"/>
      <c r="F7" s="26"/>
      <c r="G7" s="27"/>
      <c r="H7" s="28"/>
    </row>
    <row r="8" spans="1:8" x14ac:dyDescent="0.2">
      <c r="A8" s="6"/>
      <c r="B8" t="s">
        <v>2</v>
      </c>
      <c r="C8" s="6" t="s">
        <v>32</v>
      </c>
      <c r="D8" s="17">
        <v>7</v>
      </c>
      <c r="E8" s="9">
        <v>9</v>
      </c>
      <c r="F8" s="17">
        <v>3</v>
      </c>
      <c r="G8" s="21">
        <v>9</v>
      </c>
      <c r="H8" s="9"/>
    </row>
    <row r="9" spans="1:8" x14ac:dyDescent="0.2">
      <c r="A9" s="6"/>
      <c r="B9" t="s">
        <v>3</v>
      </c>
      <c r="C9" s="6" t="s">
        <v>33</v>
      </c>
      <c r="D9" s="17">
        <v>7</v>
      </c>
      <c r="E9" s="9">
        <v>9</v>
      </c>
      <c r="F9" s="17">
        <v>3</v>
      </c>
      <c r="G9" s="21">
        <v>9</v>
      </c>
      <c r="H9" s="9"/>
    </row>
    <row r="10" spans="1:8" x14ac:dyDescent="0.2">
      <c r="A10" s="6"/>
      <c r="B10" t="s">
        <v>4</v>
      </c>
      <c r="C10" s="6" t="s">
        <v>34</v>
      </c>
      <c r="D10" s="17">
        <v>7</v>
      </c>
      <c r="E10" s="9">
        <v>9</v>
      </c>
      <c r="F10" s="17">
        <v>9</v>
      </c>
      <c r="G10" s="21">
        <v>9</v>
      </c>
      <c r="H10" s="9"/>
    </row>
    <row r="11" spans="1:8" x14ac:dyDescent="0.2">
      <c r="A11" s="6"/>
      <c r="B11" t="s">
        <v>5</v>
      </c>
      <c r="C11" s="6" t="s">
        <v>35</v>
      </c>
      <c r="D11" s="17">
        <v>7</v>
      </c>
      <c r="E11" s="9">
        <v>9</v>
      </c>
      <c r="F11" s="17">
        <v>9</v>
      </c>
      <c r="G11" s="21">
        <v>9</v>
      </c>
      <c r="H11" s="9"/>
    </row>
    <row r="12" spans="1:8" x14ac:dyDescent="0.2">
      <c r="A12" s="6"/>
      <c r="B12" t="s">
        <v>6</v>
      </c>
      <c r="C12" s="6" t="s">
        <v>36</v>
      </c>
      <c r="D12" s="17">
        <v>7</v>
      </c>
      <c r="E12" s="9">
        <v>9</v>
      </c>
      <c r="F12" s="17">
        <v>1</v>
      </c>
      <c r="G12" s="21">
        <v>9</v>
      </c>
      <c r="H12" s="9"/>
    </row>
    <row r="13" spans="1:8" x14ac:dyDescent="0.2">
      <c r="A13" s="6"/>
      <c r="B13" t="s">
        <v>7</v>
      </c>
      <c r="C13" s="6" t="s">
        <v>37</v>
      </c>
      <c r="D13" s="17">
        <v>7</v>
      </c>
      <c r="E13" s="9">
        <v>9</v>
      </c>
      <c r="F13" s="17">
        <v>9</v>
      </c>
      <c r="G13" s="21">
        <v>9</v>
      </c>
      <c r="H13" s="9"/>
    </row>
    <row r="14" spans="1:8" x14ac:dyDescent="0.2">
      <c r="A14" s="6"/>
      <c r="B14" t="s">
        <v>8</v>
      </c>
      <c r="C14" s="6" t="s">
        <v>38</v>
      </c>
      <c r="D14" s="17">
        <v>7</v>
      </c>
      <c r="E14" s="9">
        <v>9</v>
      </c>
      <c r="F14" s="17">
        <v>3</v>
      </c>
      <c r="G14" s="21">
        <v>9</v>
      </c>
      <c r="H14" s="9"/>
    </row>
    <row r="15" spans="1:8" x14ac:dyDescent="0.2">
      <c r="A15" s="6"/>
      <c r="B15" t="s">
        <v>9</v>
      </c>
      <c r="C15" s="6" t="s">
        <v>39</v>
      </c>
      <c r="D15" s="17">
        <v>7</v>
      </c>
      <c r="E15" s="9">
        <v>9</v>
      </c>
      <c r="F15" s="17">
        <v>9</v>
      </c>
      <c r="G15" s="21">
        <v>9</v>
      </c>
      <c r="H15" s="9"/>
    </row>
    <row r="16" spans="1:8" x14ac:dyDescent="0.2">
      <c r="A16" s="6"/>
      <c r="B16" t="s">
        <v>10</v>
      </c>
      <c r="C16" s="6" t="s">
        <v>40</v>
      </c>
      <c r="D16" s="17">
        <v>7</v>
      </c>
      <c r="E16" s="9">
        <v>9</v>
      </c>
      <c r="F16" s="17">
        <v>0</v>
      </c>
      <c r="G16" s="21">
        <v>9</v>
      </c>
      <c r="H16" s="9"/>
    </row>
    <row r="17" spans="1:8" x14ac:dyDescent="0.2">
      <c r="A17" s="6"/>
      <c r="B17" t="s">
        <v>11</v>
      </c>
      <c r="C17" s="6" t="s">
        <v>41</v>
      </c>
      <c r="D17" s="17">
        <v>7</v>
      </c>
      <c r="E17" s="9">
        <v>9</v>
      </c>
      <c r="F17" s="17">
        <v>9</v>
      </c>
      <c r="G17" s="21">
        <v>9</v>
      </c>
      <c r="H17" s="9"/>
    </row>
    <row r="18" spans="1:8" x14ac:dyDescent="0.2">
      <c r="A18" s="6"/>
      <c r="B18" t="s">
        <v>12</v>
      </c>
      <c r="C18" s="6" t="s">
        <v>42</v>
      </c>
      <c r="D18" s="17">
        <v>7</v>
      </c>
      <c r="E18" s="9">
        <v>9</v>
      </c>
      <c r="F18" s="17">
        <v>3</v>
      </c>
      <c r="G18" s="21">
        <v>3</v>
      </c>
      <c r="H18" s="9"/>
    </row>
    <row r="19" spans="1:8" x14ac:dyDescent="0.2">
      <c r="A19" s="6"/>
      <c r="B19" t="s">
        <v>13</v>
      </c>
      <c r="C19" s="6" t="s">
        <v>47</v>
      </c>
      <c r="D19" s="17">
        <v>7</v>
      </c>
      <c r="E19" s="9">
        <v>9</v>
      </c>
      <c r="F19" s="17">
        <v>0</v>
      </c>
      <c r="G19" s="21">
        <v>3</v>
      </c>
      <c r="H19" s="9"/>
    </row>
    <row r="20" spans="1:8" x14ac:dyDescent="0.2">
      <c r="A20" s="6"/>
      <c r="B20" t="s">
        <v>14</v>
      </c>
      <c r="C20" s="6" t="s">
        <v>43</v>
      </c>
      <c r="D20" s="17">
        <v>7</v>
      </c>
      <c r="E20" s="9">
        <v>9</v>
      </c>
      <c r="F20" s="17">
        <v>0</v>
      </c>
      <c r="G20" s="21">
        <v>9</v>
      </c>
      <c r="H20" s="9"/>
    </row>
    <row r="21" spans="1:8" x14ac:dyDescent="0.2">
      <c r="A21" s="6"/>
      <c r="B21" t="s">
        <v>15</v>
      </c>
      <c r="C21" s="6" t="s">
        <v>44</v>
      </c>
      <c r="D21" s="17">
        <v>7</v>
      </c>
      <c r="E21" s="9">
        <v>9</v>
      </c>
      <c r="F21" s="17">
        <v>9</v>
      </c>
      <c r="G21" s="21">
        <v>9</v>
      </c>
      <c r="H21" s="9"/>
    </row>
    <row r="22" spans="1:8" x14ac:dyDescent="0.2">
      <c r="A22" s="6"/>
      <c r="B22" s="24"/>
      <c r="C22" s="25"/>
      <c r="D22" s="26"/>
      <c r="E22" s="28"/>
      <c r="F22" s="26"/>
      <c r="G22" s="27"/>
      <c r="H22" s="28"/>
    </row>
    <row r="23" spans="1:8" x14ac:dyDescent="0.2">
      <c r="A23" s="6"/>
      <c r="B23" t="s">
        <v>16</v>
      </c>
      <c r="C23" s="6" t="s">
        <v>45</v>
      </c>
      <c r="D23" s="17">
        <v>0</v>
      </c>
      <c r="E23" s="9">
        <v>9</v>
      </c>
      <c r="F23" s="17"/>
      <c r="G23" s="21"/>
      <c r="H23" s="9"/>
    </row>
    <row r="24" spans="1:8" x14ac:dyDescent="0.2">
      <c r="A24" s="6"/>
      <c r="B24" t="s">
        <v>17</v>
      </c>
      <c r="C24" s="6" t="s">
        <v>46</v>
      </c>
      <c r="D24" s="17">
        <v>5</v>
      </c>
      <c r="E24" s="9">
        <v>9</v>
      </c>
      <c r="F24" s="17">
        <v>0</v>
      </c>
      <c r="G24" s="21">
        <v>9</v>
      </c>
      <c r="H24" s="9"/>
    </row>
    <row r="25" spans="1:8" x14ac:dyDescent="0.2">
      <c r="A25" s="6"/>
      <c r="B25" t="s">
        <v>18</v>
      </c>
      <c r="C25" s="6" t="s">
        <v>48</v>
      </c>
      <c r="D25" s="17">
        <v>0</v>
      </c>
      <c r="E25" s="9">
        <v>9</v>
      </c>
      <c r="F25" s="17"/>
      <c r="G25" s="21"/>
      <c r="H25" s="9"/>
    </row>
    <row r="26" spans="1:8" x14ac:dyDescent="0.2">
      <c r="A26" s="6"/>
      <c r="B26" t="s">
        <v>19</v>
      </c>
      <c r="C26" s="6" t="s">
        <v>49</v>
      </c>
      <c r="D26" s="17">
        <v>0</v>
      </c>
      <c r="E26" s="9">
        <v>9</v>
      </c>
      <c r="F26" s="17"/>
      <c r="G26" s="21"/>
      <c r="H26" s="9"/>
    </row>
    <row r="27" spans="1:8" x14ac:dyDescent="0.2">
      <c r="A27" s="6"/>
      <c r="B27" t="s">
        <v>20</v>
      </c>
      <c r="C27" s="6" t="s">
        <v>50</v>
      </c>
      <c r="D27" s="17">
        <v>5</v>
      </c>
      <c r="E27" s="9">
        <v>9</v>
      </c>
      <c r="F27" s="17">
        <v>9</v>
      </c>
      <c r="G27" s="21">
        <v>9</v>
      </c>
      <c r="H27" s="9"/>
    </row>
    <row r="28" spans="1:8" x14ac:dyDescent="0.2">
      <c r="A28" s="6"/>
      <c r="B28" t="s">
        <v>21</v>
      </c>
      <c r="C28" s="6" t="s">
        <v>51</v>
      </c>
      <c r="D28" s="17">
        <v>5</v>
      </c>
      <c r="E28" s="9">
        <v>9</v>
      </c>
      <c r="F28" s="17">
        <v>0</v>
      </c>
      <c r="G28" s="21">
        <v>9</v>
      </c>
      <c r="H28" s="9"/>
    </row>
    <row r="29" spans="1:8" x14ac:dyDescent="0.2">
      <c r="A29" s="6"/>
      <c r="B29" t="s">
        <v>22</v>
      </c>
      <c r="C29" s="6" t="s">
        <v>52</v>
      </c>
      <c r="D29" s="17">
        <v>5</v>
      </c>
      <c r="E29" s="9">
        <v>9</v>
      </c>
      <c r="F29" s="17">
        <v>0</v>
      </c>
      <c r="G29" s="21">
        <v>9</v>
      </c>
      <c r="H29" s="9"/>
    </row>
    <row r="30" spans="1:8" x14ac:dyDescent="0.2">
      <c r="A30" s="6"/>
      <c r="B30" t="s">
        <v>23</v>
      </c>
      <c r="C30" s="6" t="s">
        <v>53</v>
      </c>
      <c r="D30" s="17">
        <v>5</v>
      </c>
      <c r="E30" s="9">
        <v>9</v>
      </c>
      <c r="F30" s="17">
        <v>0</v>
      </c>
      <c r="G30" s="21">
        <v>9</v>
      </c>
      <c r="H30" s="9"/>
    </row>
    <row r="31" spans="1:8" x14ac:dyDescent="0.2">
      <c r="A31" s="6"/>
      <c r="B31" t="s">
        <v>24</v>
      </c>
      <c r="C31" s="6" t="s">
        <v>54</v>
      </c>
      <c r="D31" s="17">
        <v>5</v>
      </c>
      <c r="E31" s="9">
        <v>9</v>
      </c>
      <c r="F31" s="17">
        <v>0</v>
      </c>
      <c r="G31" s="21">
        <v>9</v>
      </c>
      <c r="H31" s="9"/>
    </row>
    <row r="32" spans="1:8" x14ac:dyDescent="0.2">
      <c r="A32" s="6"/>
      <c r="B32" t="s">
        <v>25</v>
      </c>
      <c r="C32" s="6" t="s">
        <v>55</v>
      </c>
      <c r="D32" s="17">
        <v>5</v>
      </c>
      <c r="E32" s="9">
        <v>9</v>
      </c>
      <c r="F32" s="17">
        <v>0</v>
      </c>
      <c r="G32" s="21">
        <v>3</v>
      </c>
      <c r="H32" s="9"/>
    </row>
    <row r="33" spans="1:8" x14ac:dyDescent="0.2">
      <c r="A33" s="6"/>
      <c r="B33" t="s">
        <v>26</v>
      </c>
      <c r="C33" s="6" t="s">
        <v>56</v>
      </c>
      <c r="D33" s="17">
        <v>5</v>
      </c>
      <c r="E33" s="9">
        <v>9</v>
      </c>
      <c r="F33" s="17">
        <v>0</v>
      </c>
      <c r="G33" s="21">
        <v>0</v>
      </c>
      <c r="H33" s="9"/>
    </row>
    <row r="34" spans="1:8" ht="13.5" thickBot="1" x14ac:dyDescent="0.25">
      <c r="A34" s="6"/>
      <c r="B34" s="7" t="s">
        <v>27</v>
      </c>
      <c r="C34" s="14" t="s">
        <v>57</v>
      </c>
      <c r="D34" s="18">
        <v>5</v>
      </c>
      <c r="E34" s="13">
        <v>9</v>
      </c>
      <c r="F34" s="18">
        <v>0</v>
      </c>
      <c r="G34" s="22">
        <v>3</v>
      </c>
      <c r="H34" s="13"/>
    </row>
    <row r="35" spans="1:8" ht="18.75" customHeight="1" thickTop="1" x14ac:dyDescent="0.2">
      <c r="A35" s="6"/>
      <c r="B35" s="29"/>
      <c r="C35" s="31" t="s">
        <v>60</v>
      </c>
      <c r="D35" s="32"/>
      <c r="E35" s="33">
        <f>SUMPRODUCT(D4:D34,E4:E34)</f>
        <v>1530</v>
      </c>
      <c r="F35" s="34">
        <f>SUMPRODUCT(D4:D34,F4:F34)</f>
        <v>631</v>
      </c>
      <c r="G35" s="35">
        <f>SUMPRODUCT(D4:D34,G4:G34)</f>
        <v>1287</v>
      </c>
      <c r="H35" s="33">
        <f>SUMPRODUCT(D4:D34,H4:H34)</f>
        <v>0</v>
      </c>
    </row>
    <row r="36" spans="1:8" ht="17.25" customHeight="1" thickBot="1" x14ac:dyDescent="0.25">
      <c r="A36" s="6"/>
      <c r="B36" s="30"/>
      <c r="C36" s="15" t="s">
        <v>61</v>
      </c>
      <c r="D36" s="8"/>
      <c r="E36" s="10">
        <f>(E35/E35)*100</f>
        <v>100</v>
      </c>
      <c r="F36" s="19">
        <f>(F35/E35)*100</f>
        <v>41.241830065359473</v>
      </c>
      <c r="G36" s="23">
        <f>(G35/E35)*100</f>
        <v>84.117647058823536</v>
      </c>
      <c r="H36" s="10">
        <f>(H35/E35)*100</f>
        <v>0</v>
      </c>
    </row>
    <row r="37" spans="1:8" ht="13.5" thickTop="1" x14ac:dyDescent="0.2"/>
    <row r="38" spans="1:8" x14ac:dyDescent="0.2">
      <c r="C38" t="s">
        <v>68</v>
      </c>
    </row>
    <row r="39" spans="1:8" x14ac:dyDescent="0.2">
      <c r="C39" t="s">
        <v>69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Škoda Auto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Machan, Jaroslav Doc. 2 (ES)</dc:creator>
  <cp:lastModifiedBy>Nováková Marta</cp:lastModifiedBy>
  <cp:lastPrinted>2018-11-01T07:58:57Z</cp:lastPrinted>
  <dcterms:created xsi:type="dcterms:W3CDTF">2018-10-08T07:33:18Z</dcterms:created>
  <dcterms:modified xsi:type="dcterms:W3CDTF">2018-11-22T14:08:58Z</dcterms:modified>
</cp:coreProperties>
</file>